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Бухгалтерія\2025\Бюдж запит\Паспорти БП\Паспорт 3719750\"/>
    </mc:Choice>
  </mc:AlternateContent>
  <xr:revisionPtr revIDLastSave="0" documentId="8_{398804DC-EA2C-49AA-AC1E-FBEF005D2B67}" xr6:coauthVersionLast="47" xr6:coauthVersionMax="47" xr10:uidLastSave="{00000000-0000-0000-0000-000000000000}"/>
  <bookViews>
    <workbookView xWindow="-120" yWindow="-120" windowWidth="21840" windowHeight="13020" xr2:uid="{EFB8FC52-0D9A-45A9-9744-048370958469}"/>
  </bookViews>
  <sheets>
    <sheet name="КПК3719750" sheetId="1" r:id="rId1"/>
  </sheets>
  <definedNames>
    <definedName name="_xlnm.Print_Area" localSheetId="0">КПК3719750!$A$1:$BQ$109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<sst xmlns="http://schemas.openxmlformats.org/spreadsheetml/2006/main" count="155" uniqueCount="98">
  <si>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</si>
  <si>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</si>
  <si>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</si>
  <si>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</si>
  <si>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</si>
  <si>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</si>
  <si>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</si>
  <si>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</si>
  <si>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</si>
  <si>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</si>
  <si>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</si>
  <si>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</si>
  <si>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</si>
  <si>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</si>
  <si>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</si>
  <si>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</si>
  <si>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</si>
  <si>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</si>
  <si>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</si>
  <si>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</si>
  <si>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</si>
  <si>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</si>
  <si>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</si>
  <si>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</si>
  <si>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</si>
  <si>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</si>
  <si>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</si>
  <si>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</si>
  <si>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</si>
  <si>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</si>
  <si>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</si>
  <si>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</si>
  <si>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</si>
  <si>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</si>
  <si>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</si>
  <si>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</si>
  <si>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</si>
  <si>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</si>
  <si>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</si>
  <si>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</si>
  <si>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</si>
  <si>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</si>
  <si>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</si>
  <si>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</si>
  <si>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</si>
  <si>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</si>
  <si>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</si>
  <si>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</si>
  <si>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</si>
  <si>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</si>
  <si>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</si>
  <si>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</si>
  <si>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</si>
  <si>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</si>
  <si>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</si>
  <si>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</si>
  <si>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</si>
  <si>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</si>
  <si>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</si>
  <si>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</si>
  <si>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</si>
  <si>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</si>
  <si>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</si>
  <si>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</si>
  <si>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</si>
  <si>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</si>
  <si>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</si>
  <si>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</si>
  <si>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</si>
  <si>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</si>
  <si>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</si>
  <si>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Середній розмір субвенції на один проєкт</t>
  </si>
  <si>
    <t>Відсоток цільового використання коштів субвенції на співфінансування інвестиційних проєктів</t>
  </si>
  <si>
    <t>Субвенція з місцевого бюджету на співфінансування інвестиційних проектів</t>
  </si>
  <si>
    <t>Виконані результативні показники бюджетної програми в частині затрат  менше запланованих, а в частині виконання продукту - на рівні запланованих. Це сталося завдяки економному  використанню  бюджетних коштів. Заплановане завдання виконано в повному обсязі.</t>
  </si>
  <si>
    <t>3700000</t>
  </si>
  <si>
    <t>Фінансове управління Новгород-Сіверської міської ради</t>
  </si>
  <si>
    <t>Начальник відділу бухгалтерського обліку та звітності- головний бухгалтер</t>
  </si>
  <si>
    <t>Наталя МАРУС</t>
  </si>
  <si>
    <t>39560993</t>
  </si>
  <si>
    <t>2553900000</t>
  </si>
  <si>
    <t>місцевого бюджету на 2025  рік</t>
  </si>
  <si>
    <t>станом на 2025  рік</t>
  </si>
  <si>
    <t>3719750</t>
  </si>
  <si>
    <t>3710000</t>
  </si>
  <si>
    <t>9750</t>
  </si>
  <si>
    <t>0180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</si>
  <si>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</si>
  <si>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</si>
  <si>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</si>
  <si>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</si>
  <si>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((357600/358000)) / 1 * 100 = 99,89</t>
  </si>
  <si>
    <t>'І(ефф.)баз =  = 0</t>
  </si>
  <si>
    <t>І(як.)звіт = ((99,89/100)) / 1 * 100 = 99,89</t>
  </si>
  <si>
    <t>I1 = 99,89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</si>
  <si>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</si>
  <si>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</si>
  <si>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99,89 + 99,89 + 0 =  199.78 -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</si>
</sst>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0.00"/>
    <numFmt numFmtId="173" formatCode="0.000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sz val="10"/>
      <color indexed="9"/>
      <name val="Times New Roman"/>
      <family val="1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8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8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7" fillId="0" borderId="5" xfId="0" applyFont="1" applyBorder="1" applyAlignment="1">
      <alignment horizontal="center" vertical="center" wrapText="1"/>
    </xf>
    <xf numFmtId="168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8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3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vertical="center" wrapText="1"/>
    </xf>
    <xf numFmtId="0" fontId="29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  <xf numFmtId="0" fontId="4" fillId="0" borderId="0" xfId="0" quotePrefix="1" applyFont="1" applyBorder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wrapText="1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D3417BAC-3EEE-5199-E688-397C034694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9C1EF655-B51C-3C9C-F841-F8DA9AC8CE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C619556C-E029-821D-0EE4-FFAFFF4120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C48B490-05B5-41CF-87C7-021FE3076C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90F0D8D2-6E8D-0862-3CCF-376C18DD11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A03BD-D53F-4FC6-96EE-B9AB1D605933}">
  <sheetPr>
    <pageSetUpPr fitToPage="1"/>
  </sheetPr>
  <dimension ref="A1:CV109"/>
  <sheetViews>
    <sheetView tabSelected="1" topLeftCell="A69" zoomScaleNormal="100" workbookViewId="0">
      <selection activeCell="AP108" sqref="AP108:BH108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</row>
    <row r="3" spans="1:64" ht="9" hidden="1" customHeight="1" x14ac:dyDescent="0.2"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</row>
    <row r="4" spans="1:64" ht="15.75" hidden="1" customHeight="1" x14ac:dyDescent="0.2"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</row>
    <row r="7" spans="1:64" ht="9.75" hidden="1" customHeight="1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</row>
    <row r="8" spans="1:64" ht="9.75" hidden="1" customHeight="1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</row>
    <row r="9" spans="1:64" ht="8.25" hidden="1" customHeight="1" x14ac:dyDescent="0.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</row>
    <row r="10" spans="1:64" ht="15.75" x14ac:dyDescent="0.2">
      <c r="A10" s="51" t="s">
        <v>20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64" ht="15.75" customHeight="1" x14ac:dyDescent="0.2">
      <c r="A11" s="51" t="s">
        <v>81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75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11"/>
      <c r="N13" s="122" t="s">
        <v>76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79</v>
      </c>
      <c r="AV13" s="46"/>
      <c r="AW13" s="46"/>
      <c r="AX13" s="46"/>
      <c r="AY13" s="46"/>
      <c r="AZ13" s="46"/>
      <c r="BA13" s="46"/>
      <c r="BB13" s="46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7" t="s">
        <v>8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13"/>
      <c r="N14" s="50" t="s">
        <v>9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13"/>
      <c r="AU14" s="47" t="s">
        <v>10</v>
      </c>
      <c r="AV14" s="47"/>
      <c r="AW14" s="47"/>
      <c r="AX14" s="47"/>
      <c r="AY14" s="47"/>
      <c r="AZ14" s="47"/>
      <c r="BA14" s="47"/>
      <c r="BB14" s="47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84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11"/>
      <c r="N16" s="122" t="s">
        <v>76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79</v>
      </c>
      <c r="AV16" s="46"/>
      <c r="AW16" s="46"/>
      <c r="AX16" s="46"/>
      <c r="AY16" s="46"/>
      <c r="AZ16" s="46"/>
      <c r="BA16" s="46"/>
      <c r="BB16" s="46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7" t="s">
        <v>8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13"/>
      <c r="N17" s="50" t="s">
        <v>11</v>
      </c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13"/>
      <c r="AU17" s="47" t="s">
        <v>10</v>
      </c>
      <c r="AV17" s="47"/>
      <c r="AW17" s="47"/>
      <c r="AX17" s="47"/>
      <c r="AY17" s="47"/>
      <c r="AZ17" s="47"/>
      <c r="BA17" s="47"/>
      <c r="BB17" s="47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21" t="s">
        <v>83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/>
      <c r="N19" s="121" t="s">
        <v>85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16"/>
      <c r="AA19" s="121" t="s">
        <v>86</v>
      </c>
      <c r="AB19" s="46"/>
      <c r="AC19" s="46"/>
      <c r="AD19" s="46"/>
      <c r="AE19" s="46"/>
      <c r="AF19" s="46"/>
      <c r="AG19" s="46"/>
      <c r="AH19" s="46"/>
      <c r="AI19" s="46"/>
      <c r="AJ19" s="16"/>
      <c r="AK19" s="127" t="s">
        <v>73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80</v>
      </c>
      <c r="BF19" s="46"/>
      <c r="BG19" s="46"/>
      <c r="BH19" s="46"/>
      <c r="BI19" s="46"/>
      <c r="BJ19" s="46"/>
      <c r="BK19" s="46"/>
      <c r="BL19" s="46"/>
    </row>
    <row r="20" spans="1:79" ht="23.25" customHeight="1" x14ac:dyDescent="0.2">
      <c r="A20"/>
      <c r="B20" s="47" t="s">
        <v>8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/>
      <c r="N20" s="47" t="s">
        <v>12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19"/>
      <c r="AA20" s="48" t="s">
        <v>13</v>
      </c>
      <c r="AB20" s="48"/>
      <c r="AC20" s="48"/>
      <c r="AD20" s="48"/>
      <c r="AE20" s="48"/>
      <c r="AF20" s="48"/>
      <c r="AG20" s="48"/>
      <c r="AH20" s="48"/>
      <c r="AI20" s="48"/>
      <c r="AJ20" s="19"/>
      <c r="AK20" s="49" t="s">
        <v>14</v>
      </c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19"/>
      <c r="BE20" s="47" t="s">
        <v>15</v>
      </c>
      <c r="BF20" s="47"/>
      <c r="BG20" s="47"/>
      <c r="BH20" s="47"/>
      <c r="BI20" s="47"/>
      <c r="BJ20" s="47"/>
      <c r="BK20" s="47"/>
      <c r="BL20" s="47"/>
    </row>
    <row r="23" spans="1:79" ht="15.75" customHeight="1" x14ac:dyDescent="0.2">
      <c r="A23" s="57" t="s">
        <v>67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</row>
    <row r="24" spans="1:79" ht="15" customHeight="1" x14ac:dyDescent="0.2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28"/>
      <c r="BJ24" s="28"/>
      <c r="BK24" s="28"/>
      <c r="BL24" s="28"/>
      <c r="BM24" s="28"/>
      <c r="BN24" s="28"/>
    </row>
    <row r="25" spans="1:79" ht="28.5" customHeight="1" x14ac:dyDescent="0.2">
      <c r="A25" s="56" t="s">
        <v>0</v>
      </c>
      <c r="B25" s="56"/>
      <c r="C25" s="56" t="s">
        <v>1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 t="s">
        <v>21</v>
      </c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 t="s">
        <v>25</v>
      </c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</row>
    <row r="26" spans="1:79" ht="31.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 t="s">
        <v>22</v>
      </c>
      <c r="Z26" s="56"/>
      <c r="AA26" s="56"/>
      <c r="AB26" s="56"/>
      <c r="AC26" s="56"/>
      <c r="AD26" s="56"/>
      <c r="AE26" s="56" t="s">
        <v>23</v>
      </c>
      <c r="AF26" s="56"/>
      <c r="AG26" s="56"/>
      <c r="AH26" s="56"/>
      <c r="AI26" s="56"/>
      <c r="AJ26" s="56"/>
      <c r="AK26" s="56" t="s">
        <v>24</v>
      </c>
      <c r="AL26" s="56"/>
      <c r="AM26" s="56"/>
      <c r="AN26" s="56"/>
      <c r="AO26" s="56"/>
      <c r="AP26" s="56"/>
      <c r="AQ26" s="56" t="s">
        <v>22</v>
      </c>
      <c r="AR26" s="56"/>
      <c r="AS26" s="56"/>
      <c r="AT26" s="56"/>
      <c r="AU26" s="56"/>
      <c r="AV26" s="56"/>
      <c r="AW26" s="56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6">
        <v>1</v>
      </c>
      <c r="B27" s="56"/>
      <c r="C27" s="56">
        <v>2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>
        <v>3</v>
      </c>
      <c r="Z27" s="56"/>
      <c r="AA27" s="56"/>
      <c r="AB27" s="56"/>
      <c r="AC27" s="56"/>
      <c r="AD27" s="56"/>
      <c r="AE27" s="56">
        <v>4</v>
      </c>
      <c r="AF27" s="56"/>
      <c r="AG27" s="56"/>
      <c r="AH27" s="56"/>
      <c r="AI27" s="56"/>
      <c r="AJ27" s="56"/>
      <c r="AK27" s="56">
        <v>5</v>
      </c>
      <c r="AL27" s="56"/>
      <c r="AM27" s="56"/>
      <c r="AN27" s="56"/>
      <c r="AO27" s="56"/>
      <c r="AP27" s="56"/>
      <c r="AQ27" s="56">
        <v>6</v>
      </c>
      <c r="AR27" s="56"/>
      <c r="AS27" s="56"/>
      <c r="AT27" s="56"/>
      <c r="AU27" s="56"/>
      <c r="AV27" s="56"/>
      <c r="AW27" s="56">
        <v>7</v>
      </c>
      <c r="AX27" s="58"/>
      <c r="AY27" s="58"/>
      <c r="AZ27" s="58"/>
      <c r="BA27" s="58"/>
      <c r="BB27" s="58"/>
      <c r="BC27" s="74">
        <v>8</v>
      </c>
      <c r="BD27" s="74"/>
      <c r="BE27" s="74"/>
      <c r="BF27" s="74"/>
      <c r="BG27" s="74"/>
      <c r="BH27" s="74"/>
      <c r="BI27" s="45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  <c r="BI28" s="45"/>
    </row>
    <row r="29" spans="1:79" ht="18" hidden="1" customHeight="1" x14ac:dyDescent="0.2">
      <c r="A29" s="67" t="s">
        <v>4</v>
      </c>
      <c r="B29" s="67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5" t="s">
        <v>34</v>
      </c>
      <c r="AF29" s="70"/>
      <c r="AG29" s="70"/>
      <c r="AH29" s="70"/>
      <c r="AI29" s="70"/>
      <c r="AJ29" s="70"/>
      <c r="AK29" s="81" t="s">
        <v>69</v>
      </c>
      <c r="AL29" s="81"/>
      <c r="AM29" s="81"/>
      <c r="AN29" s="81"/>
      <c r="AO29" s="81"/>
      <c r="AP29" s="81"/>
      <c r="AQ29" s="65" t="s">
        <v>35</v>
      </c>
      <c r="AR29" s="73"/>
      <c r="AS29" s="73"/>
      <c r="AT29" s="73"/>
      <c r="AU29" s="73"/>
      <c r="AV29" s="73"/>
      <c r="AW29" s="65" t="s">
        <v>36</v>
      </c>
      <c r="AX29" s="58"/>
      <c r="AY29" s="58"/>
      <c r="AZ29" s="58"/>
      <c r="BA29" s="58"/>
      <c r="BB29" s="58"/>
      <c r="BC29" s="81" t="s">
        <v>70</v>
      </c>
      <c r="BD29" s="81"/>
      <c r="BE29" s="81"/>
      <c r="BF29" s="81"/>
      <c r="BG29" s="81"/>
      <c r="BH29" s="81"/>
      <c r="BI29" s="45" t="s">
        <v>68</v>
      </c>
      <c r="CA29" s="1" t="s">
        <v>37</v>
      </c>
    </row>
    <row r="30" spans="1:79" ht="12.75" customHeight="1" x14ac:dyDescent="0.2">
      <c r="A30" s="66"/>
      <c r="B30" s="66"/>
      <c r="C30" s="104" t="s">
        <v>71</v>
      </c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8"/>
      <c r="Y30" s="109">
        <v>0</v>
      </c>
      <c r="Z30" s="109"/>
      <c r="AA30" s="109"/>
      <c r="AB30" s="109"/>
      <c r="AC30" s="109"/>
      <c r="AD30" s="109"/>
      <c r="AE30" s="109">
        <v>0</v>
      </c>
      <c r="AF30" s="109"/>
      <c r="AG30" s="109"/>
      <c r="AH30" s="109"/>
      <c r="AI30" s="109"/>
      <c r="AJ30" s="109"/>
      <c r="AK30" s="110">
        <f>IF(BI30 = -1, (IF(AE30=0,0,Y30/AE30)),(IF(Y30=0,0,AE30/Y30)))</f>
        <v>0</v>
      </c>
      <c r="AL30" s="110"/>
      <c r="AM30" s="110"/>
      <c r="AN30" s="110"/>
      <c r="AO30" s="110"/>
      <c r="AP30" s="110"/>
      <c r="AQ30" s="109">
        <v>358000</v>
      </c>
      <c r="AR30" s="109"/>
      <c r="AS30" s="109"/>
      <c r="AT30" s="109"/>
      <c r="AU30" s="109"/>
      <c r="AV30" s="109"/>
      <c r="AW30" s="109">
        <v>357600</v>
      </c>
      <c r="AX30" s="109"/>
      <c r="AY30" s="109"/>
      <c r="AZ30" s="109"/>
      <c r="BA30" s="109"/>
      <c r="BB30" s="109"/>
      <c r="BC30" s="110">
        <f>IF(BI30 = -1,(IF(AW30=0,0,AQ30/AW30)),(IF(AQ30=0,0,AW30/AQ30)))</f>
        <v>0.99888268156424576</v>
      </c>
      <c r="BD30" s="110"/>
      <c r="BE30" s="110"/>
      <c r="BF30" s="110"/>
      <c r="BG30" s="110"/>
      <c r="BH30" s="110"/>
      <c r="BI30" s="111">
        <v>1</v>
      </c>
      <c r="CA30" s="1" t="s">
        <v>38</v>
      </c>
    </row>
    <row r="31" spans="1:79" ht="17.25" customHeight="1" x14ac:dyDescent="0.2">
      <c r="A31" s="78" t="s">
        <v>27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80"/>
      <c r="BI31" s="45"/>
    </row>
    <row r="32" spans="1:79" ht="18" hidden="1" customHeight="1" x14ac:dyDescent="0.2">
      <c r="A32" s="67" t="s">
        <v>4</v>
      </c>
      <c r="B32" s="67"/>
      <c r="C32" s="76" t="s">
        <v>5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65" t="s">
        <v>33</v>
      </c>
      <c r="Z32" s="70"/>
      <c r="AA32" s="70"/>
      <c r="AB32" s="70"/>
      <c r="AC32" s="70"/>
      <c r="AD32" s="70"/>
      <c r="AE32" s="65" t="s">
        <v>34</v>
      </c>
      <c r="AF32" s="70"/>
      <c r="AG32" s="70"/>
      <c r="AH32" s="70"/>
      <c r="AI32" s="70"/>
      <c r="AJ32" s="70"/>
      <c r="AK32" s="81" t="s">
        <v>69</v>
      </c>
      <c r="AL32" s="81"/>
      <c r="AM32" s="81"/>
      <c r="AN32" s="81"/>
      <c r="AO32" s="81"/>
      <c r="AP32" s="81"/>
      <c r="AQ32" s="65" t="s">
        <v>35</v>
      </c>
      <c r="AR32" s="73"/>
      <c r="AS32" s="73"/>
      <c r="AT32" s="73"/>
      <c r="AU32" s="73"/>
      <c r="AV32" s="73"/>
      <c r="AW32" s="65" t="s">
        <v>36</v>
      </c>
      <c r="AX32" s="58"/>
      <c r="AY32" s="58"/>
      <c r="AZ32" s="58"/>
      <c r="BA32" s="58"/>
      <c r="BB32" s="58"/>
      <c r="BC32" s="83" t="s">
        <v>70</v>
      </c>
      <c r="BD32" s="83"/>
      <c r="BE32" s="83"/>
      <c r="BF32" s="83"/>
      <c r="BG32" s="83"/>
      <c r="BH32" s="83"/>
      <c r="BI32" s="45" t="s">
        <v>68</v>
      </c>
      <c r="CA32" s="1" t="s">
        <v>39</v>
      </c>
    </row>
    <row r="33" spans="1:100" s="42" customFormat="1" ht="25.5" customHeight="1" x14ac:dyDescent="0.2">
      <c r="A33" s="66"/>
      <c r="B33" s="66"/>
      <c r="C33" s="104" t="s">
        <v>72</v>
      </c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8"/>
      <c r="Y33" s="109">
        <v>0</v>
      </c>
      <c r="Z33" s="109"/>
      <c r="AA33" s="109"/>
      <c r="AB33" s="109"/>
      <c r="AC33" s="109"/>
      <c r="AD33" s="109"/>
      <c r="AE33" s="109">
        <v>0</v>
      </c>
      <c r="AF33" s="109"/>
      <c r="AG33" s="109"/>
      <c r="AH33" s="109"/>
      <c r="AI33" s="109"/>
      <c r="AJ33" s="109"/>
      <c r="AK33" s="110">
        <f>IF(BI33 = -1, (IF(AE33=0,0,Y33/AE33)),(IF(Y33=0,0,AE33/Y33)))</f>
        <v>0</v>
      </c>
      <c r="AL33" s="110"/>
      <c r="AM33" s="110"/>
      <c r="AN33" s="110"/>
      <c r="AO33" s="110"/>
      <c r="AP33" s="110"/>
      <c r="AQ33" s="109">
        <v>100</v>
      </c>
      <c r="AR33" s="109"/>
      <c r="AS33" s="109"/>
      <c r="AT33" s="109"/>
      <c r="AU33" s="109"/>
      <c r="AV33" s="109"/>
      <c r="AW33" s="109">
        <v>99.89</v>
      </c>
      <c r="AX33" s="109"/>
      <c r="AY33" s="109"/>
      <c r="AZ33" s="109"/>
      <c r="BA33" s="109"/>
      <c r="BB33" s="109"/>
      <c r="BC33" s="110">
        <f>IF(BI33 = -1,(IF(AW33=0,0,AQ33/AW33)),(IF(AQ33=0,0,AW33/AQ33)))</f>
        <v>0.99890000000000001</v>
      </c>
      <c r="BD33" s="110"/>
      <c r="BE33" s="110"/>
      <c r="BF33" s="110"/>
      <c r="BG33" s="110"/>
      <c r="BH33" s="110"/>
      <c r="BI33" s="112">
        <v>1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8" t="s">
        <v>41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75" customHeight="1" x14ac:dyDescent="0.2">
      <c r="A37" s="119" t="s">
        <v>87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CA37" s="1" t="s">
        <v>52</v>
      </c>
    </row>
    <row r="38" spans="1:100" ht="9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25">
      <c r="A39" s="86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8"/>
      <c r="Y39" s="89" t="s">
        <v>44</v>
      </c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1"/>
      <c r="AL39" s="92" t="s">
        <v>45</v>
      </c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4"/>
      <c r="CA39" s="1" t="s">
        <v>52</v>
      </c>
    </row>
    <row r="40" spans="1:100" ht="15.75" customHeight="1" x14ac:dyDescent="0.2">
      <c r="A40" s="95" t="s">
        <v>46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7"/>
      <c r="Y40" s="98" t="s">
        <v>49</v>
      </c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100"/>
      <c r="AL40" s="129" t="s">
        <v>88</v>
      </c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6"/>
      <c r="CA40" s="1" t="s">
        <v>52</v>
      </c>
    </row>
    <row r="41" spans="1:100" ht="15.75" customHeight="1" x14ac:dyDescent="0.2">
      <c r="A41" s="95" t="s">
        <v>47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7"/>
      <c r="Y41" s="98" t="s">
        <v>50</v>
      </c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100"/>
      <c r="AL41" s="129" t="s">
        <v>89</v>
      </c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6"/>
      <c r="CA41" s="1" t="s">
        <v>52</v>
      </c>
    </row>
    <row r="42" spans="1:100" ht="15.75" customHeight="1" x14ac:dyDescent="0.2">
      <c r="A42" s="95" t="s">
        <v>48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7"/>
      <c r="Y42" s="98" t="s">
        <v>51</v>
      </c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100"/>
      <c r="AL42" s="129" t="s">
        <v>90</v>
      </c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6"/>
      <c r="CA42" s="1" t="s">
        <v>52</v>
      </c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30" t="s">
        <v>91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30" t="s">
        <v>93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</row>
    <row r="55" spans="1:60" s="38" customFormat="1" ht="15.75" x14ac:dyDescent="0.25"/>
    <row r="56" spans="1:60" s="38" customFormat="1" ht="24.75" customHeight="1" x14ac:dyDescent="0.25">
      <c r="B56" s="84" t="s">
        <v>30</v>
      </c>
      <c r="C56" s="84"/>
      <c r="D56" s="84"/>
      <c r="E56" s="84"/>
      <c r="F56" s="84"/>
      <c r="G56" s="84"/>
      <c r="H56" s="84"/>
      <c r="I56" s="84"/>
      <c r="J56" s="84"/>
      <c r="K56" s="84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30" t="s">
        <v>92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31" t="s">
        <v>94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32" t="s">
        <v>95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9.5" customHeight="1" x14ac:dyDescent="0.25">
      <c r="C67" s="63" t="s">
        <v>43</v>
      </c>
      <c r="D67" s="64"/>
      <c r="E67" s="133" t="s">
        <v>96</v>
      </c>
      <c r="F67" s="102"/>
      <c r="G67" s="102"/>
      <c r="H67" s="102"/>
      <c r="I67" s="102"/>
      <c r="J67" s="102"/>
      <c r="K67" s="102"/>
      <c r="L67" s="102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59" t="s">
        <v>42</v>
      </c>
      <c r="D71" s="59"/>
      <c r="E71" s="134" t="s">
        <v>97</v>
      </c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5" customHeight="1" x14ac:dyDescent="0.2">
      <c r="A74" s="119" t="s">
        <v>74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BL74" s="120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139" customFormat="1" ht="12" customHeight="1" x14ac:dyDescent="0.2"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</row>
    <row r="81" spans="1:64" s="22" customFormat="1" ht="27.75" customHeight="1" x14ac:dyDescent="0.25">
      <c r="B81" s="135" t="s">
        <v>77</v>
      </c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137"/>
      <c r="AP81" s="137"/>
      <c r="AQ81" s="125" t="s">
        <v>78</v>
      </c>
      <c r="AR81" s="126"/>
      <c r="AS81" s="126"/>
      <c r="AT81" s="126"/>
      <c r="AU81" s="126"/>
      <c r="AV81" s="126"/>
      <c r="AW81" s="126"/>
      <c r="AX81" s="126"/>
      <c r="AY81" s="126"/>
      <c r="AZ81" s="126"/>
      <c r="BA81" s="126"/>
      <c r="BB81" s="126"/>
      <c r="BC81" s="126"/>
      <c r="BD81" s="126"/>
      <c r="BE81" s="126"/>
      <c r="BF81" s="126"/>
      <c r="BG81" s="126"/>
      <c r="BH81" s="126"/>
      <c r="BI81" s="126"/>
      <c r="BJ81" s="27"/>
      <c r="BK81" s="27"/>
      <c r="BL81" s="27"/>
    </row>
    <row r="82" spans="1:64" s="22" customFormat="1" ht="12" customHeight="1" x14ac:dyDescent="0.2"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54" t="s">
        <v>3</v>
      </c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138"/>
      <c r="AP82" s="138"/>
      <c r="AQ82" s="54" t="s">
        <v>18</v>
      </c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101" t="s">
        <v>53</v>
      </c>
      <c r="BF84" s="101"/>
      <c r="BG84" s="101"/>
      <c r="BH84" s="101"/>
      <c r="BI84" s="101"/>
      <c r="BJ84" s="101"/>
      <c r="BK84" s="101"/>
      <c r="BL84" s="101"/>
    </row>
    <row r="85" spans="1:64" ht="15.75" x14ac:dyDescent="0.2">
      <c r="A85" s="51" t="s">
        <v>54</v>
      </c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</row>
    <row r="86" spans="1:64" ht="15.75" customHeight="1" x14ac:dyDescent="0.2">
      <c r="A86" s="51" t="s">
        <v>82</v>
      </c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</row>
    <row r="87" spans="1:64" ht="6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1:64" ht="27.95" customHeight="1" x14ac:dyDescent="0.2">
      <c r="A88" s="10" t="s">
        <v>2</v>
      </c>
      <c r="B88" s="121" t="s">
        <v>75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11"/>
      <c r="N88" s="122" t="s">
        <v>76</v>
      </c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"/>
      <c r="AU88" s="121" t="s">
        <v>79</v>
      </c>
      <c r="AV88" s="46"/>
      <c r="AW88" s="46"/>
      <c r="AX88" s="46"/>
      <c r="AY88" s="46"/>
      <c r="AZ88" s="46"/>
      <c r="BA88" s="46"/>
      <c r="BB88" s="46"/>
      <c r="BC88" s="12"/>
      <c r="BD88" s="12"/>
      <c r="BE88" s="12"/>
      <c r="BF88" s="12"/>
      <c r="BG88" s="12"/>
      <c r="BH88" s="12"/>
      <c r="BI88" s="12"/>
      <c r="BJ88" s="12"/>
      <c r="BK88" s="12"/>
      <c r="BL88" s="12"/>
    </row>
    <row r="89" spans="1:64" ht="21.75" customHeight="1" x14ac:dyDescent="0.2">
      <c r="A89" s="13"/>
      <c r="B89" s="47" t="s">
        <v>8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3"/>
      <c r="N89" s="50" t="s">
        <v>9</v>
      </c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13"/>
      <c r="AU89" s="47" t="s">
        <v>10</v>
      </c>
      <c r="AV89" s="47"/>
      <c r="AW89" s="47"/>
      <c r="AX89" s="47"/>
      <c r="AY89" s="47"/>
      <c r="AZ89" s="47"/>
      <c r="BA89" s="47"/>
      <c r="BB89" s="47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0" spans="1:64" ht="6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 s="14"/>
      <c r="BF90" s="14"/>
      <c r="BG90" s="14"/>
      <c r="BH90" s="14"/>
      <c r="BI90" s="14"/>
      <c r="BJ90" s="14"/>
      <c r="BK90" s="14"/>
      <c r="BL90" s="14"/>
    </row>
    <row r="91" spans="1:64" ht="27.95" customHeight="1" x14ac:dyDescent="0.2">
      <c r="A91" s="15" t="s">
        <v>6</v>
      </c>
      <c r="B91" s="121" t="s">
        <v>84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11"/>
      <c r="N91" s="122" t="s">
        <v>76</v>
      </c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  <c r="AE91" s="123"/>
      <c r="AF91" s="123"/>
      <c r="AG91" s="123"/>
      <c r="AH91" s="123"/>
      <c r="AI91" s="123"/>
      <c r="AJ91" s="123"/>
      <c r="AK91" s="123"/>
      <c r="AL91" s="123"/>
      <c r="AM91" s="123"/>
      <c r="AN91" s="123"/>
      <c r="AO91" s="123"/>
      <c r="AP91" s="123"/>
      <c r="AQ91" s="123"/>
      <c r="AR91" s="123"/>
      <c r="AS91" s="123"/>
      <c r="AT91" s="12"/>
      <c r="AU91" s="121" t="s">
        <v>79</v>
      </c>
      <c r="AV91" s="46"/>
      <c r="AW91" s="46"/>
      <c r="AX91" s="46"/>
      <c r="AY91" s="46"/>
      <c r="AZ91" s="46"/>
      <c r="BA91" s="46"/>
      <c r="BB91" s="46"/>
      <c r="BC91" s="16"/>
      <c r="BD91" s="16"/>
      <c r="BE91" s="16"/>
      <c r="BF91" s="16"/>
      <c r="BG91" s="16"/>
      <c r="BH91" s="16"/>
      <c r="BI91" s="16"/>
      <c r="BJ91" s="16"/>
      <c r="BK91" s="16"/>
      <c r="BL91" s="17"/>
    </row>
    <row r="92" spans="1:64" ht="23.25" customHeight="1" x14ac:dyDescent="0.2">
      <c r="A92" s="18"/>
      <c r="B92" s="47" t="s">
        <v>8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13"/>
      <c r="N92" s="50" t="s">
        <v>11</v>
      </c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13"/>
      <c r="AU92" s="47" t="s">
        <v>10</v>
      </c>
      <c r="AV92" s="47"/>
      <c r="AW92" s="47"/>
      <c r="AX92" s="47"/>
      <c r="AY92" s="47"/>
      <c r="AZ92" s="47"/>
      <c r="BA92" s="47"/>
      <c r="BB92" s="47"/>
      <c r="BC92" s="19"/>
      <c r="BD92" s="19"/>
      <c r="BE92" s="19"/>
      <c r="BF92" s="19"/>
      <c r="BG92" s="19"/>
      <c r="BH92" s="19"/>
      <c r="BI92" s="19"/>
      <c r="BJ92" s="19"/>
      <c r="BK92" s="20"/>
      <c r="BL92" s="19"/>
    </row>
    <row r="93" spans="1:64" ht="6.7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64" ht="28.5" customHeight="1" x14ac:dyDescent="0.2">
      <c r="A94" s="10" t="s">
        <v>7</v>
      </c>
      <c r="B94" s="121" t="s">
        <v>83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/>
      <c r="N94" s="121" t="s">
        <v>85</v>
      </c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16"/>
      <c r="AA94" s="121" t="s">
        <v>86</v>
      </c>
      <c r="AB94" s="46"/>
      <c r="AC94" s="46"/>
      <c r="AD94" s="46"/>
      <c r="AE94" s="46"/>
      <c r="AF94" s="46"/>
      <c r="AG94" s="46"/>
      <c r="AH94" s="46"/>
      <c r="AI94" s="46"/>
      <c r="AJ94" s="16"/>
      <c r="AK94" s="127" t="s">
        <v>73</v>
      </c>
      <c r="AL94" s="123"/>
      <c r="AM94" s="123"/>
      <c r="AN94" s="123"/>
      <c r="AO94" s="123"/>
      <c r="AP94" s="123"/>
      <c r="AQ94" s="123"/>
      <c r="AR94" s="123"/>
      <c r="AS94" s="123"/>
      <c r="AT94" s="123"/>
      <c r="AU94" s="123"/>
      <c r="AV94" s="123"/>
      <c r="AW94" s="123"/>
      <c r="AX94" s="123"/>
      <c r="AY94" s="123"/>
      <c r="AZ94" s="123"/>
      <c r="BA94" s="123"/>
      <c r="BB94" s="123"/>
      <c r="BC94" s="123"/>
      <c r="BD94" s="16"/>
      <c r="BE94" s="121" t="s">
        <v>80</v>
      </c>
      <c r="BF94" s="46"/>
      <c r="BG94" s="46"/>
      <c r="BH94" s="46"/>
      <c r="BI94" s="46"/>
      <c r="BJ94" s="46"/>
      <c r="BK94" s="46"/>
      <c r="BL94" s="46"/>
    </row>
    <row r="95" spans="1:64" ht="23.25" customHeight="1" x14ac:dyDescent="0.2">
      <c r="A95"/>
      <c r="B95" s="47" t="s">
        <v>8</v>
      </c>
      <c r="C95" s="47"/>
      <c r="D95" s="47"/>
      <c r="E95" s="47"/>
      <c r="F95" s="47"/>
      <c r="G95" s="47"/>
      <c r="H95" s="47"/>
      <c r="I95" s="47"/>
      <c r="J95" s="47"/>
      <c r="K95" s="47"/>
      <c r="L95" s="47"/>
      <c r="M95"/>
      <c r="N95" s="47" t="s">
        <v>12</v>
      </c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19"/>
      <c r="AA95" s="48" t="s">
        <v>13</v>
      </c>
      <c r="AB95" s="48"/>
      <c r="AC95" s="48"/>
      <c r="AD95" s="48"/>
      <c r="AE95" s="48"/>
      <c r="AF95" s="48"/>
      <c r="AG95" s="48"/>
      <c r="AH95" s="48"/>
      <c r="AI95" s="48"/>
      <c r="AJ95" s="19"/>
      <c r="AK95" s="49" t="s">
        <v>14</v>
      </c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19"/>
      <c r="BE95" s="47" t="s">
        <v>15</v>
      </c>
      <c r="BF95" s="47"/>
      <c r="BG95" s="47"/>
      <c r="BH95" s="47"/>
      <c r="BI95" s="47"/>
      <c r="BJ95" s="47"/>
      <c r="BK95" s="47"/>
      <c r="BL95" s="47"/>
    </row>
    <row r="96" spans="1:64" s="22" customFormat="1" ht="12" customHeigh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s="22" customFormat="1" ht="19.5" customHeight="1" x14ac:dyDescent="0.2">
      <c r="A97" s="10" t="s">
        <v>55</v>
      </c>
      <c r="B97" s="103" t="s">
        <v>56</v>
      </c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ht="28.5" customHeight="1" x14ac:dyDescent="0.2">
      <c r="A98" s="56" t="s">
        <v>0</v>
      </c>
      <c r="B98" s="56"/>
      <c r="C98" s="56" t="s">
        <v>57</v>
      </c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 t="s">
        <v>58</v>
      </c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</row>
    <row r="99" spans="1:79" ht="31.5" customHeight="1" x14ac:dyDescent="0.2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 t="s">
        <v>59</v>
      </c>
      <c r="Z99" s="56"/>
      <c r="AA99" s="56"/>
      <c r="AB99" s="56"/>
      <c r="AC99" s="56"/>
      <c r="AD99" s="56"/>
      <c r="AE99" s="56" t="s">
        <v>60</v>
      </c>
      <c r="AF99" s="56"/>
      <c r="AG99" s="56"/>
      <c r="AH99" s="56"/>
      <c r="AI99" s="56"/>
      <c r="AJ99" s="56"/>
      <c r="AK99" s="56" t="s">
        <v>61</v>
      </c>
      <c r="AL99" s="56"/>
      <c r="AM99" s="56"/>
      <c r="AN99" s="56"/>
      <c r="AO99" s="56"/>
      <c r="AP99" s="56"/>
    </row>
    <row r="100" spans="1:79" ht="17.25" customHeight="1" x14ac:dyDescent="0.2">
      <c r="A100" s="56">
        <v>1</v>
      </c>
      <c r="B100" s="56"/>
      <c r="C100" s="56">
        <v>2</v>
      </c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>
        <v>3</v>
      </c>
      <c r="Z100" s="56"/>
      <c r="AA100" s="56"/>
      <c r="AB100" s="56"/>
      <c r="AC100" s="56"/>
      <c r="AD100" s="56"/>
      <c r="AE100" s="56">
        <v>4</v>
      </c>
      <c r="AF100" s="56"/>
      <c r="AG100" s="56"/>
      <c r="AH100" s="56"/>
      <c r="AI100" s="56"/>
      <c r="AJ100" s="56"/>
      <c r="AK100" s="56">
        <v>5</v>
      </c>
      <c r="AL100" s="56"/>
      <c r="AM100" s="56"/>
      <c r="AN100" s="56"/>
      <c r="AO100" s="56"/>
      <c r="AP100" s="56"/>
    </row>
    <row r="101" spans="1:79" s="22" customFormat="1" ht="17.25" hidden="1" customHeight="1" x14ac:dyDescent="0.2">
      <c r="A101" s="56" t="s">
        <v>4</v>
      </c>
      <c r="B101" s="56"/>
      <c r="C101" s="56" t="s">
        <v>5</v>
      </c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 t="s">
        <v>33</v>
      </c>
      <c r="Z101" s="56"/>
      <c r="AA101" s="56"/>
      <c r="AB101" s="56"/>
      <c r="AC101" s="56"/>
      <c r="AD101" s="56"/>
      <c r="AE101" s="56" t="s">
        <v>34</v>
      </c>
      <c r="AF101" s="56"/>
      <c r="AG101" s="56"/>
      <c r="AH101" s="56"/>
      <c r="AI101" s="56"/>
      <c r="AJ101" s="56"/>
      <c r="AK101" s="56" t="s">
        <v>62</v>
      </c>
      <c r="AL101" s="56"/>
      <c r="AM101" s="56"/>
      <c r="AN101" s="56"/>
      <c r="AO101" s="56"/>
      <c r="AP101" s="56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22" t="s">
        <v>65</v>
      </c>
    </row>
    <row r="102" spans="1:79" s="118" customFormat="1" ht="31.5" customHeight="1" x14ac:dyDescent="0.15">
      <c r="A102" s="113">
        <v>1</v>
      </c>
      <c r="B102" s="113"/>
      <c r="C102" s="114" t="s">
        <v>73</v>
      </c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6"/>
      <c r="Y102" s="113">
        <v>199.78</v>
      </c>
      <c r="Z102" s="113"/>
      <c r="AA102" s="113"/>
      <c r="AB102" s="113"/>
      <c r="AC102" s="113"/>
      <c r="AD102" s="113"/>
      <c r="AE102" s="113">
        <v>0</v>
      </c>
      <c r="AF102" s="113"/>
      <c r="AG102" s="113"/>
      <c r="AH102" s="113"/>
      <c r="AI102" s="113"/>
      <c r="AJ102" s="113"/>
      <c r="AK102" s="113">
        <v>0</v>
      </c>
      <c r="AL102" s="113"/>
      <c r="AM102" s="113"/>
      <c r="AN102" s="113"/>
      <c r="AO102" s="113"/>
      <c r="AP102" s="113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117"/>
      <c r="BG102" s="117"/>
      <c r="BH102" s="117"/>
      <c r="BI102" s="117"/>
      <c r="BJ102" s="117"/>
      <c r="BK102" s="117"/>
      <c r="BL102" s="117"/>
      <c r="CA102" s="118" t="s">
        <v>66</v>
      </c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s="22" customFormat="1" ht="19.5" customHeight="1" x14ac:dyDescent="0.2">
      <c r="A104" s="10" t="s">
        <v>63</v>
      </c>
      <c r="B104" s="103" t="s">
        <v>64</v>
      </c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">
      <c r="A105" s="128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20"/>
      <c r="AV105" s="120"/>
      <c r="AW105" s="120"/>
      <c r="AX105" s="120"/>
      <c r="AY105" s="120"/>
      <c r="AZ105" s="120"/>
      <c r="BA105" s="120"/>
      <c r="BB105" s="120"/>
      <c r="BC105" s="120"/>
      <c r="BD105" s="120"/>
      <c r="BE105" s="120"/>
      <c r="BF105" s="120"/>
      <c r="BG105" s="120"/>
      <c r="BH105" s="120"/>
      <c r="BI105" s="120"/>
      <c r="BJ105" s="120"/>
      <c r="BK105" s="120"/>
      <c r="BL105" s="120"/>
    </row>
    <row r="106" spans="1:79" s="22" customFormat="1" ht="12" customHeigh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5" customHeight="1" x14ac:dyDescent="0.25">
      <c r="A107" s="2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</row>
    <row r="108" spans="1:79" ht="42" customHeight="1" x14ac:dyDescent="0.25">
      <c r="A108" s="124" t="s">
        <v>77</v>
      </c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2"/>
      <c r="AO108" s="2"/>
      <c r="AP108" s="125" t="s">
        <v>78</v>
      </c>
      <c r="AQ108" s="126"/>
      <c r="AR108" s="126"/>
      <c r="AS108" s="126"/>
      <c r="AT108" s="126"/>
      <c r="AU108" s="126"/>
      <c r="AV108" s="126"/>
      <c r="AW108" s="126"/>
      <c r="AX108" s="126"/>
      <c r="AY108" s="126"/>
      <c r="AZ108" s="126"/>
      <c r="BA108" s="126"/>
      <c r="BB108" s="126"/>
      <c r="BC108" s="126"/>
      <c r="BD108" s="126"/>
      <c r="BE108" s="126"/>
      <c r="BF108" s="126"/>
      <c r="BG108" s="126"/>
      <c r="BH108" s="126"/>
    </row>
    <row r="109" spans="1:79" x14ac:dyDescent="0.2">
      <c r="W109" s="54" t="s">
        <v>3</v>
      </c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3"/>
      <c r="AO109" s="3"/>
      <c r="AP109" s="54" t="s">
        <v>18</v>
      </c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</row>
  </sheetData>
  <mergeCells count="166">
    <mergeCell ref="AQ82:BI82"/>
    <mergeCell ref="X82:AN82"/>
    <mergeCell ref="B81:W81"/>
    <mergeCell ref="X81:AN81"/>
    <mergeCell ref="AQ81:BI81"/>
    <mergeCell ref="B104:AE104"/>
    <mergeCell ref="A105:BL105"/>
    <mergeCell ref="AK101:AP101"/>
    <mergeCell ref="A102:B102"/>
    <mergeCell ref="C102:X102"/>
    <mergeCell ref="Y102:AD102"/>
    <mergeCell ref="AE102:AJ102"/>
    <mergeCell ref="AK102:AP102"/>
    <mergeCell ref="A101:B101"/>
    <mergeCell ref="C101:X101"/>
    <mergeCell ref="Y101:AD101"/>
    <mergeCell ref="AE101:AJ101"/>
    <mergeCell ref="AK100:AP100"/>
    <mergeCell ref="A100:B100"/>
    <mergeCell ref="C100:X100"/>
    <mergeCell ref="Y100:AD100"/>
    <mergeCell ref="AE100:AJ100"/>
    <mergeCell ref="Y99:AD99"/>
    <mergeCell ref="AE99:AJ99"/>
    <mergeCell ref="AK99:AP99"/>
    <mergeCell ref="B97:AE97"/>
    <mergeCell ref="A98:B99"/>
    <mergeCell ref="C98:X99"/>
    <mergeCell ref="Y98:AP98"/>
    <mergeCell ref="BE94:BL94"/>
    <mergeCell ref="B95:L95"/>
    <mergeCell ref="N95:Y95"/>
    <mergeCell ref="AA95:AI95"/>
    <mergeCell ref="AK95:BC95"/>
    <mergeCell ref="BE95:BL95"/>
    <mergeCell ref="B94:L94"/>
    <mergeCell ref="N94:Y94"/>
    <mergeCell ref="AA94:AI94"/>
    <mergeCell ref="AK94:BC94"/>
    <mergeCell ref="N91:AS91"/>
    <mergeCell ref="AU91:BB91"/>
    <mergeCell ref="B89:L89"/>
    <mergeCell ref="B92:L92"/>
    <mergeCell ref="N92:AS92"/>
    <mergeCell ref="AU92:BB92"/>
    <mergeCell ref="A85:BL85"/>
    <mergeCell ref="BE84:BL84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8:BH108"/>
    <mergeCell ref="A23:BN23"/>
    <mergeCell ref="AQ25:BH25"/>
    <mergeCell ref="C71:D71"/>
    <mergeCell ref="E71:BH71"/>
    <mergeCell ref="A64:BH64"/>
    <mergeCell ref="A66:BH66"/>
    <mergeCell ref="C67:D67"/>
    <mergeCell ref="A86:BL86"/>
    <mergeCell ref="B88:L88"/>
    <mergeCell ref="N88:AS88"/>
    <mergeCell ref="AU88:BB88"/>
    <mergeCell ref="AP109:BH109"/>
    <mergeCell ref="W109:AM109"/>
    <mergeCell ref="A108:V108"/>
    <mergeCell ref="W108:AM108"/>
    <mergeCell ref="N89:AS89"/>
    <mergeCell ref="AU89:BB89"/>
    <mergeCell ref="B91:L91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3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КПК3719750</vt:lpstr>
      <vt:lpstr>КПК3719750!Область_друку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Наталя Марус</cp:lastModifiedBy>
  <cp:lastPrinted>2026-03-05T10:13:41Z</cp:lastPrinted>
  <dcterms:created xsi:type="dcterms:W3CDTF">2016-08-10T10:53:25Z</dcterms:created>
  <dcterms:modified xsi:type="dcterms:W3CDTF">2026-03-05T10:33:20Z</dcterms:modified>
</cp:coreProperties>
</file>